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840" windowWidth="18360" windowHeight="5130" activeTab="0"/>
  </bookViews>
  <sheets>
    <sheet name="1" sheetId="1" r:id="rId1"/>
  </sheets>
  <definedNames>
    <definedName name="_xlnm._FilterDatabase" localSheetId="0" hidden="1">'1'!$A$17:$Q$18</definedName>
    <definedName name="_xlnm.Print_Area" localSheetId="0">'1'!$A$1:$O$29</definedName>
  </definedNames>
  <calcPr fullCalcOnLoad="1"/>
</workbook>
</file>

<file path=xl/sharedStrings.xml><?xml version="1.0" encoding="utf-8"?>
<sst xmlns="http://schemas.openxmlformats.org/spreadsheetml/2006/main" count="203" uniqueCount="127">
  <si>
    <t>№ пп</t>
  </si>
  <si>
    <t>Наименование Заказчика</t>
  </si>
  <si>
    <t>Адрес местонахождения заказчика</t>
  </si>
  <si>
    <t>ИНН</t>
  </si>
  <si>
    <t>КПП</t>
  </si>
  <si>
    <t>ОКАТО</t>
  </si>
  <si>
    <t>Код ОКВЭД</t>
  </si>
  <si>
    <t>Код по ОКДП</t>
  </si>
  <si>
    <t>Условия договора</t>
  </si>
  <si>
    <t>Предмет договора</t>
  </si>
  <si>
    <t>Минимально необходимые требования</t>
  </si>
  <si>
    <t>Единица измерения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</si>
  <si>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</si>
  <si>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</si>
  <si>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</si>
  <si>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</si>
  <si>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</si>
  <si>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закупки</t>
  </si>
  <si>
    <t>Закупка в электронной форме</t>
  </si>
  <si>
    <t>да/нет</t>
  </si>
  <si>
    <t>Телефон заказчика</t>
  </si>
  <si>
    <t>Электронная почта заказчика</t>
  </si>
  <si>
    <t>Сведение о начальной (максимальной) цене договора (цене лота)
млн.руб.</t>
  </si>
  <si>
    <t>40265561000</t>
  </si>
  <si>
    <t>196210 г.Санкт-Петербург, ул. Стартовая, д.6, лит.Д</t>
  </si>
  <si>
    <t>Свединия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</si>
  <si>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</si>
  <si>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</si>
  <si>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ООО "Газпром инвест"</t>
  </si>
  <si>
    <t>tender@invest.gazprom.ru</t>
  </si>
  <si>
    <t>(812) 455-17-00</t>
  </si>
  <si>
    <t>1</t>
  </si>
  <si>
    <t>СОПС срочный</t>
  </si>
  <si>
    <t>Конкурентный отбор
Открытая процедура</t>
  </si>
  <si>
    <t>Да</t>
  </si>
  <si>
    <t>Декабрь 2022</t>
  </si>
  <si>
    <t>Февраль 2022</t>
  </si>
  <si>
    <t>71.12</t>
  </si>
  <si>
    <t>71.12.34.110</t>
  </si>
  <si>
    <t>Наличие в штате не менее двух (для юридических лиц) работающих кадастровых инженеров, имеющих действующий квалификационный аттестат  кадастрового инженера, состоящих в СРО кадастровых инженеров.</t>
  </si>
  <si>
    <t>Маркетинговые исследования
Открытая процедура</t>
  </si>
  <si>
    <t>Членство в саморегулируемой организации в области инженерных изысканий.</t>
  </si>
  <si>
    <t>876</t>
  </si>
  <si>
    <t>Условная единица</t>
  </si>
  <si>
    <t>1.000</t>
  </si>
  <si>
    <t>19.000</t>
  </si>
  <si>
    <t>71168000000, 87410000000, 87415000000, 87420000000, 87422000000, 71158000000, 87000000000, 87425000000</t>
  </si>
  <si>
    <t>Ямальский район, Воркута, Сельские населенные пункты, подчиненные административной территории г Инты/, Печора, Сельские населенные пункты, подчиненные административной территории г Сосногорска/, Приуральский район, Республика Коми, Ухта</t>
  </si>
  <si>
    <t>Наличие необходимых разрешительных документов на осуществление видов деятельности, связанных с предметом договора. Наличие квалифицированных специалистов, опыта выполнения работ по предмету договора</t>
  </si>
  <si>
    <t>41000000000</t>
  </si>
  <si>
    <t>Ленинградская область</t>
  </si>
  <si>
    <t>Март 2022</t>
  </si>
  <si>
    <t>Ноябрь 2022</t>
  </si>
  <si>
    <t>71.12.53</t>
  </si>
  <si>
    <t>71.12.39.113</t>
  </si>
  <si>
    <t>Апрель 2022</t>
  </si>
  <si>
    <t/>
  </si>
  <si>
    <t xml:space="preserve">Закупка у ЕП
</t>
  </si>
  <si>
    <t>Нет</t>
  </si>
  <si>
    <t>В соответствии с договором</t>
  </si>
  <si>
    <t>64000000000</t>
  </si>
  <si>
    <t>Сахалинская область</t>
  </si>
  <si>
    <t>План закупок товаров (работ, услуг) на 2022 год (Изменения №6)</t>
  </si>
  <si>
    <t>42.99</t>
  </si>
  <si>
    <t>09.10.11.140</t>
  </si>
  <si>
    <t>Оказание услуг по супервайзерскому сопровождению при строительстве объектов: «Скважина газоконденсатная эксплуатационная № СК6 Южно-Киринского месторождения», «Скважина газоконденсатная эксплуатационная № СК7 Южно-Киринского месторождения», «Скважина газоконденсатная эксплуатационная № СК8 Южно-Киринского месторождения», «Скважина газоконденсатная эксплуатационная № СК4 Южно-Киринского месторождения», «Скважина газоконденсатная эксплуатационная № СК5 Южно-Киринского месторождения», «Скважина газоконденсатная эксплуатационная № СК1 Южно-Киринского месторождения», «Скважина газоконденсатная эксплуатационная № СК2 Южно-Киринского месторождения», «Скважина газоконденсатная эксплуатационная № СК3 Южно-Киринского месторождения» в составе инвестиционного проекта «Бурение эксплуатационное  на месторождениях. Обустройство Южно-Киринского месторождения» (051-3001297) и «Скважина газоконденсатная эксплуатационная № СК9 Южно-Киринского месторождения», «Скважина газоконденсатная эксплуатационная № СК10 Южно-Киринского месторождения», «Скважина газоконденсатная эксплуатационная № СК19 Южно-Киринского месторождения», «Скважина газоконденсатная эксплуатационная № СК20 Южно-Киринского месторождения», «Скважина газоконденсатная эксплуатационная № СК14 Южно-Киринского месторождения», «Скважина газоконденсатная эксплуатационная № СК15 Южно-Киринского месторождения» в составе инвестиционного проекта «Бурение эксплуатационное на месторождениях. Обустройство Южно-Киринского месторождения» (2 этап) (051-3005149)</t>
  </si>
  <si>
    <t>Соответствие требованиям к право- и дееспособности участника; отсутствие процесса ликвидации и решения о признании участника банкротом; не приостановление деятельности участника</t>
  </si>
  <si>
    <t>14.000</t>
  </si>
  <si>
    <t xml:space="preserve">104 264 410,74  </t>
  </si>
  <si>
    <t>Ноябрь 2025</t>
  </si>
  <si>
    <t>Выполнение работ по созданию геодезической разбивочной основы для строительства объектов "Этап 1.1. Участок границы газопровода подключения Харасавэйского ГКМ - КУ №2", "Этап 1.2. КС-3 "Гагарацкая" КЦ-2 (2 ГПА-25)", "Этап 1.3. КС-4 "Воркутинская" КЦ-2 (2 ГПА-25)", "Этап 1.4. КС-5 "Усинская" КЦ-2 (2 ГПА-25)", "Этап 1.5. КС-6 "Интинская" КЦ-2 (1 ГПА-32)", "Этап 1.6. КС-7 "Сынинская" КЦ-2 (1 ГПА-32)", "Этап 1.7. КС-8 "Чикшинская" КЦ-2 (1 ГПА-32)", "Этап 1.8. КС-9 "Малоперанская" КЦ-2 (1 ГПА-32)", "Этап 1.9. Расширение УЗПД (I очередь), синхронизированное с вводом газотранспортных мощностей этаносодержащего газа", "Этап 2.1. Участок КУ №2 – УОК №4", "Этап  2.2. Участок УОК №7 - КУ №9", "Этап 2.3. Участок КУ №17 – УОК №19", "Этап 2.4. Участок КУ №24 – УОК №26", "Этап 2.5. Участок КУ №30 – УОК №32", "Этап 2.6. Участок УОК №33 – КУ №35", "Этап 2.7. Участок КУ №46 – УОК №47", "Этап 2.8. Участок КУ №52 – УОК №54", "Этап 2.9. Участок УОК №55 – УЗПД", "Этап 2.10. Расширение УЗПД (II очередь)" в составе стройки "Магистральный газопровод Бованенково-Ухта. III нитка".</t>
  </si>
  <si>
    <t xml:space="preserve">190 480 020,36  </t>
  </si>
  <si>
    <t>Март 2024</t>
  </si>
  <si>
    <t>Выполнение кадастровых работ по оформлению прав ПАО «Газпром» на земельные (лесные) участки под объекты "Этап 1.1. Участок границы газопровода подключения Харасавэйского ГКМ - КУ № 2", "Этап 1.2. КС-3 "Гагарацкая" КЦ-2 (2 ГПА-25) ", "Этап 1.3. КС-4 "Воркутинская"  КЦ-2 (2 ГПА-25)", "Этап 1.4. КС-5 "Усинская" КЦ-2 (2 ГПА-25)", "Этап 1.5. КС-6 "Интинская" КЦ-2 (1 ГПА-32)", "Этап 1.6. КС-7 "Сынинская" КЦ-2 (1 ГПА-32)", "Этап 1.7. КС-8 "Чикшинская" КЦ-2 (1 ГПА-32)", "Этап 1.8. КС-9 "Малоперанская" КЦ-2 (1 ГПА-32)", "Этап 1.9.  Расширение УЗПД (I очередь), синхронизированное с вводом газотранспортных мощностей этаносодержащего газа", "Этап 2.1. Участок КУ №2 – УОК №4", "Этап 2.2. Участок УОК №7 – КУ №9", "Этап 2.3. Участок КУ №17 – УОК №19", "Этап 2.4. Участок КУ №24 – УОК №26", "Этап 2.5. Участок КУ №30 – УОК №32", "Этап 2.6. Участок УОК №33 – КУ №35", "Этап 2.7. Участок КУ №46 – УОК №47", "Этап 2.8. Участок КУ №52 – УОК №54", "Этап 2.9. Участок УОК №55 – УЗПД", "Этап 2.10. Расширение УЗПД (II очередь)" в составе стройки "Магистральный газопровод Бованенково-Ухта. III нитка".</t>
  </si>
  <si>
    <t>059, 008</t>
  </si>
  <si>
    <t>Гектар, Километр</t>
  </si>
  <si>
    <t>5116.342, 741.039</t>
  </si>
  <si>
    <t xml:space="preserve">47 601 430,04  </t>
  </si>
  <si>
    <t>Декабрь 2024</t>
  </si>
  <si>
    <t xml:space="preserve">Оказание услуг по проведению производственного экологического контроля (мониторинга) в период строительства объектов, в составе стройки «Газопровод-отвод к п. Рассвет,Ленинградской области» (код стройки 051-2002559) </t>
  </si>
  <si>
    <t xml:space="preserve">180 882,77  </t>
  </si>
  <si>
    <t>26.51</t>
  </si>
  <si>
    <t>26.51.70.190</t>
  </si>
  <si>
    <t>Оказание услуг по проведению ревизии и востановлению работоспособности оборудования для объекта «Газопровод - отвод и ГРС Горбатовка», код стройки 051-2001411</t>
  </si>
  <si>
    <t>Наличие опыта аналогичных работ, деловая репутация, наличие необходимых разрешительных документов. Наличие сертификата соответствия на продукцию</t>
  </si>
  <si>
    <t>71000000000</t>
  </si>
  <si>
    <t>Тюменская область</t>
  </si>
  <si>
    <t xml:space="preserve">19 882 906,25  </t>
  </si>
  <si>
    <t>63.11</t>
  </si>
  <si>
    <t>63.11.11.000</t>
  </si>
  <si>
    <t>Оказание услуг по предоставлению доступа к информационному ресурсу «Информационно-поисковая система «Инфопрактик» для нужд ООО «Газпром инвест»</t>
  </si>
  <si>
    <t>40000000000</t>
  </si>
  <si>
    <t>Город Санкт-Петербург город федерального значения</t>
  </si>
  <si>
    <t xml:space="preserve">5 991 888,00  </t>
  </si>
  <si>
    <t>Февраль 2023</t>
  </si>
  <si>
    <t>43.99</t>
  </si>
  <si>
    <t>43.99.90.190</t>
  </si>
  <si>
    <t>Выполнение работ по техническому обследованию объекта «Реконструкция газопровода-отвода к ГРС-17 г. Новокуйбышевск» в составе стройки «Реконструкция газопровода-отвода к ГРС-17 г. Новокуйбышевск».</t>
  </si>
  <si>
    <t>В соответсвии с договором</t>
  </si>
  <si>
    <t>36413000000</t>
  </si>
  <si>
    <t>Новокуйбышевск</t>
  </si>
  <si>
    <t xml:space="preserve">1 193 425,49  </t>
  </si>
  <si>
    <t>69.20</t>
  </si>
  <si>
    <t>69.20.22.000</t>
  </si>
  <si>
    <t>Оказание консультационных услуг по бухгалтерскому учету и налоговому учету по направлению "ТЗР с учетом норм ФСБУ 5/2019 "Запасы" для нужд ООО "Газпром инвест"</t>
  </si>
  <si>
    <t xml:space="preserve">344 400,00  </t>
  </si>
  <si>
    <t>52.10</t>
  </si>
  <si>
    <t>52.29.20.000</t>
  </si>
  <si>
    <t>Оказание услуг по ответственному хранению материально-технических ресурсов, входящих в состав стройки «Техперевооружение Московского УПХГ» код стройки 051-2001314</t>
  </si>
  <si>
    <t>Наличие разрешительной документации, необходимых МТР и опыта для оказания аналогичных услуг</t>
  </si>
  <si>
    <t>22000000000</t>
  </si>
  <si>
    <t>Нижегородская область</t>
  </si>
  <si>
    <t xml:space="preserve">7 200,00 9600 </t>
  </si>
  <si>
    <t>Август 2022</t>
  </si>
  <si>
    <t>93.1</t>
  </si>
  <si>
    <t>93.19.11.000</t>
  </si>
  <si>
    <t>Оказание услуг по распространению спонсорской (с упоминанием ООО «Газпром инвест» как о спонсоре) и другой рекламы в рамках организации и проведения мероприятий по участию сборной России по горнолыжному спорту в международных и всероссийских соревнованиях.</t>
  </si>
  <si>
    <t xml:space="preserve">10 000 000,00  </t>
  </si>
  <si>
    <t>52.29</t>
  </si>
  <si>
    <t xml:space="preserve">Оказание услуг по ответственному хранению материально-технических ресурсов, входящих в состав стройки «Техническое перевооружение ГРС Котлас» (код стройки 051-2005844)  </t>
  </si>
  <si>
    <t xml:space="preserve">14 400,00 14400 </t>
  </si>
  <si>
    <t>85.23</t>
  </si>
  <si>
    <t>85.23.11.000</t>
  </si>
  <si>
    <t>Оказание услуг по участию в конференции "Земельно-имущественные отношения в Российской Федерации" для нужд ООО "Газпром инвест".</t>
  </si>
  <si>
    <t>45296595000</t>
  </si>
  <si>
    <t>Чертаново Центральное</t>
  </si>
  <si>
    <t xml:space="preserve">85 900,00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</si>
</sst>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[$-419]mmmm\ yyyy;@"/>
    <numFmt numFmtId="174" formatCode="[$-FC19]d\ mmmm\ yyyy\ &quot;г.&quot;"/>
    <numFmt numFmtId="175" formatCode="#,##0.00_ ;\-#,##0.00\ "/>
    <numFmt numFmtId="176" formatCode="000000"/>
    <numFmt numFmtId="177" formatCode="#,##0;[Red]#,##0"/>
    <numFmt numFmtId="178" formatCode="mmm/yyyy"/>
    <numFmt numFmtId="179" formatCode="#,##0.0"/>
    <numFmt numFmtId="180" formatCode="0.000"/>
    <numFmt numFmtId="181" formatCode="#,##0.000"/>
    <numFmt numFmtId="182" formatCode="#,##0.0000"/>
    <numFmt numFmtId="183" formatCode="_(* #,##0.00_);_(* \(#,##0.00\);_(* &quot;-&quot;??_);_(@_)"/>
    <numFmt numFmtId="184" formatCode="#,##0.00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8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8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4" fontId="2" fillId="0" borderId="0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5" fillId="0" borderId="0">
      <alignment horizontal="left" vertical="top"/>
      <protection/>
    </xf>
    <xf numFmtId="0" fontId="6" fillId="0" borderId="0">
      <alignment horizontal="justify" vertical="top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left"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0" xfId="72" applyFont="1" applyFill="1" applyBorder="1" applyAlignment="1" applyProtection="1">
      <alignment/>
      <protection/>
    </xf>
    <xf numFmtId="0" fontId="58" fillId="33" borderId="0" xfId="72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2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18" xfId="96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13" fillId="33" borderId="19" xfId="96" applyFont="1" applyFill="1" applyBorder="1" applyAlignment="1">
      <alignment horizontal="center" vertical="center" wrapText="1"/>
      <protection/>
    </xf>
    <xf numFmtId="0" fontId="13" fillId="33" borderId="10" xfId="96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13" fillId="33" borderId="21" xfId="96" applyFont="1" applyFill="1" applyBorder="1" applyAlignment="1">
      <alignment horizontal="center" vertical="center" wrapText="1"/>
      <protection/>
    </xf>
    <xf numFmtId="0" fontId="13" fillId="33" borderId="11" xfId="96" applyFont="1" applyFill="1" applyBorder="1" applyAlignment="1">
      <alignment horizontal="center" vertical="center" wrapText="1"/>
      <protection/>
    </xf>
    <xf numFmtId="49" fontId="14" fillId="0" borderId="22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3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5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6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6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6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7" xfId="0" applyNumberFormat="1" applyFont="1" applyFill="1" applyBorder="1" applyAlignment="1" applyProtection="1" quotePrefix="1">
      <alignment horizontal="center" vertical="center" wrapText="1"/>
      <protection locked="0"/>
    </xf>
  </cellXfs>
  <cellStyles count="100">
    <cellStyle name="Normal" xfId="0"/>
    <cellStyle name=" 1" xfId="15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Normal" xfId="52"/>
    <cellStyle name="S0" xfId="53"/>
    <cellStyle name="S2" xfId="54"/>
    <cellStyle name="S2 2" xfId="55"/>
    <cellStyle name="S2_НИОКР" xfId="56"/>
    <cellStyle name="S3" xfId="57"/>
    <cellStyle name="S3 2" xfId="58"/>
    <cellStyle name="S4" xfId="59"/>
    <cellStyle name="S4 2" xfId="60"/>
    <cellStyle name="S5" xfId="61"/>
    <cellStyle name="S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3" xfId="74"/>
    <cellStyle name="Currency" xfId="75"/>
    <cellStyle name="Currency [0]" xfId="76"/>
    <cellStyle name="Денежный 2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19" xfId="87"/>
    <cellStyle name="Обычный 3" xfId="88"/>
    <cellStyle name="Обычный 4" xfId="89"/>
    <cellStyle name="Обычный 5" xfId="90"/>
    <cellStyle name="Обычный 5 2" xfId="91"/>
    <cellStyle name="Обычный 5 3" xfId="92"/>
    <cellStyle name="Обычный 6" xfId="93"/>
    <cellStyle name="Обычный 7" xfId="94"/>
    <cellStyle name="Обычный 8" xfId="95"/>
    <cellStyle name="Обычный_Приложение №3" xfId="96"/>
    <cellStyle name="Followed Hyperlink" xfId="97"/>
    <cellStyle name="Плохой" xfId="98"/>
    <cellStyle name="Пояснение" xfId="99"/>
    <cellStyle name="Примечание" xfId="100"/>
    <cellStyle name="Примечание 2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 5" xfId="112"/>
    <cellStyle name="Хороший" xfId="1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der@invest.gazpro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9"/>
  <sheetViews>
    <sheetView tabSelected="1" view="pageBreakPreview" zoomScale="55" zoomScaleNormal="60" zoomScaleSheetLayoutView="55" workbookViewId="0" topLeftCell="A1">
      <selection activeCell="D18" sqref="D18"/>
    </sheetView>
  </sheetViews>
  <sheetFormatPr defaultColWidth="9.140625" defaultRowHeight="15"/>
  <cols>
    <col min="1" max="1" width="8.28125" style="5" customWidth="1"/>
    <col min="2" max="2" width="16.8515625" style="5" customWidth="1"/>
    <col min="3" max="3" width="21.421875" style="5" customWidth="1"/>
    <col min="4" max="4" width="100.140625" style="5" customWidth="1"/>
    <col min="5" max="5" width="61.28125" style="6" customWidth="1"/>
    <col min="6" max="6" width="12.140625" style="5" customWidth="1"/>
    <col min="7" max="7" width="19.28125" style="5" customWidth="1"/>
    <col min="8" max="8" width="16.57421875" style="5" customWidth="1"/>
    <col min="9" max="9" width="23.421875" style="5" customWidth="1"/>
    <col min="10" max="10" width="67.140625" style="5" customWidth="1"/>
    <col min="11" max="11" width="29.28125" style="5" customWidth="1"/>
    <col min="12" max="12" width="29.421875" style="7" customWidth="1"/>
    <col min="13" max="13" width="24.28125" style="5" customWidth="1"/>
    <col min="14" max="14" width="25.00390625" style="5" customWidth="1"/>
    <col min="15" max="15" width="18.28125" style="5" customWidth="1"/>
    <col min="16" max="17" width="13.140625" style="5" bestFit="1" customWidth="1"/>
    <col min="18" max="16384" width="9.140625" style="5" customWidth="1"/>
  </cols>
  <sheetData>
    <row r="1" spans="1:15" ht="27.75">
      <c r="A1" s="10"/>
      <c r="B1" s="29" t="s">
        <v>32</v>
      </c>
      <c r="C1" s="11"/>
      <c r="D1" s="11"/>
      <c r="E1" s="12"/>
      <c r="F1" s="12"/>
      <c r="G1" s="13" t="s">
        <v>62</v>
      </c>
      <c r="H1" s="12"/>
      <c r="I1" s="12"/>
      <c r="J1" s="12"/>
      <c r="K1" s="14"/>
      <c r="L1" s="14"/>
      <c r="M1" s="14"/>
      <c r="N1" s="14"/>
      <c r="O1" s="15"/>
    </row>
    <row r="2" spans="1:15" ht="18.75">
      <c r="A2" s="16"/>
      <c r="B2" s="17" t="s">
        <v>1</v>
      </c>
      <c r="C2" s="17"/>
      <c r="D2" s="17"/>
      <c r="E2" s="17"/>
      <c r="F2" s="17"/>
      <c r="G2" s="17" t="s">
        <v>28</v>
      </c>
      <c r="H2" s="17"/>
      <c r="I2" s="18"/>
      <c r="J2" s="18"/>
      <c r="K2" s="19"/>
      <c r="L2" s="19"/>
      <c r="M2" s="19"/>
      <c r="N2" s="19"/>
      <c r="O2" s="20"/>
    </row>
    <row r="3" spans="1:15" ht="18.75">
      <c r="A3" s="16"/>
      <c r="B3" s="17" t="s">
        <v>2</v>
      </c>
      <c r="C3" s="17"/>
      <c r="D3" s="17"/>
      <c r="E3" s="17"/>
      <c r="F3" s="17"/>
      <c r="G3" s="17" t="s">
        <v>24</v>
      </c>
      <c r="H3" s="17"/>
      <c r="I3" s="18"/>
      <c r="J3" s="18"/>
      <c r="K3" s="19"/>
      <c r="L3" s="19"/>
      <c r="M3" s="19"/>
      <c r="N3" s="19"/>
      <c r="O3" s="20"/>
    </row>
    <row r="4" spans="1:15" ht="18.75">
      <c r="A4" s="16"/>
      <c r="B4" s="17" t="s">
        <v>20</v>
      </c>
      <c r="C4" s="19"/>
      <c r="D4" s="17"/>
      <c r="E4" s="17"/>
      <c r="F4" s="17"/>
      <c r="G4" s="17" t="s">
        <v>30</v>
      </c>
      <c r="H4" s="17"/>
      <c r="I4" s="18"/>
      <c r="J4" s="18"/>
      <c r="K4" s="19"/>
      <c r="L4" s="19"/>
      <c r="M4" s="19"/>
      <c r="N4" s="19"/>
      <c r="O4" s="20"/>
    </row>
    <row r="5" spans="1:15" ht="23.25">
      <c r="A5" s="16"/>
      <c r="B5" s="17" t="s">
        <v>21</v>
      </c>
      <c r="C5" s="17"/>
      <c r="D5" s="17"/>
      <c r="E5" s="21"/>
      <c r="F5" s="17"/>
      <c r="G5" s="22" t="s">
        <v>29</v>
      </c>
      <c r="H5" s="17"/>
      <c r="I5" s="18"/>
      <c r="J5" s="18"/>
      <c r="K5" s="19"/>
      <c r="L5" s="19"/>
      <c r="M5" s="19"/>
      <c r="N5" s="19"/>
      <c r="O5" s="20"/>
    </row>
    <row r="6" spans="1:15" ht="18.75">
      <c r="A6" s="16"/>
      <c r="B6" s="17" t="s">
        <v>3</v>
      </c>
      <c r="C6" s="17"/>
      <c r="D6" s="17"/>
      <c r="E6" s="17"/>
      <c r="F6" s="17"/>
      <c r="G6" s="41">
        <v>7810483334</v>
      </c>
      <c r="H6" s="41"/>
      <c r="I6" s="18"/>
      <c r="J6" s="18"/>
      <c r="K6" s="19"/>
      <c r="L6" s="19"/>
      <c r="M6" s="19"/>
      <c r="N6" s="19"/>
      <c r="O6" s="20"/>
    </row>
    <row r="7" spans="1:15" ht="18.75">
      <c r="A7" s="16"/>
      <c r="B7" s="17" t="s">
        <v>4</v>
      </c>
      <c r="C7" s="17"/>
      <c r="D7" s="17"/>
      <c r="E7" s="23"/>
      <c r="F7" s="17"/>
      <c r="G7" s="42">
        <v>997250001</v>
      </c>
      <c r="H7" s="42"/>
      <c r="I7" s="18"/>
      <c r="J7" s="18"/>
      <c r="K7" s="19"/>
      <c r="L7" s="19"/>
      <c r="M7" s="19"/>
      <c r="N7" s="19"/>
      <c r="O7" s="20"/>
    </row>
    <row r="8" spans="1:15" ht="18.75">
      <c r="A8" s="16"/>
      <c r="B8" s="17" t="s">
        <v>5</v>
      </c>
      <c r="C8" s="17"/>
      <c r="D8" s="17"/>
      <c r="E8" s="24"/>
      <c r="F8" s="17"/>
      <c r="G8" s="24" t="s">
        <v>23</v>
      </c>
      <c r="H8" s="17"/>
      <c r="I8" s="18"/>
      <c r="J8" s="18"/>
      <c r="K8" s="19"/>
      <c r="L8" s="19"/>
      <c r="M8" s="19"/>
      <c r="N8" s="19"/>
      <c r="O8" s="20"/>
    </row>
    <row r="9" spans="1:15" ht="15.75">
      <c r="A9" s="25"/>
      <c r="B9" s="18"/>
      <c r="C9" s="18"/>
      <c r="D9" s="18"/>
      <c r="E9" s="26"/>
      <c r="F9" s="19"/>
      <c r="G9" s="19"/>
      <c r="H9" s="19"/>
      <c r="I9" s="19"/>
      <c r="J9" s="19"/>
      <c r="K9" s="19"/>
      <c r="L9" s="27"/>
      <c r="M9" s="19"/>
      <c r="N9" s="19"/>
      <c r="O9" s="20"/>
    </row>
    <row r="10" spans="1:15" ht="15">
      <c r="A10" s="28"/>
      <c r="B10" s="19"/>
      <c r="C10" s="19"/>
      <c r="D10" s="19"/>
      <c r="E10" s="26"/>
      <c r="F10" s="19"/>
      <c r="G10" s="19"/>
      <c r="H10" s="19"/>
      <c r="I10" s="19"/>
      <c r="J10" s="19"/>
      <c r="K10" s="19"/>
      <c r="L10" s="27"/>
      <c r="M10" s="19"/>
      <c r="N10" s="19"/>
      <c r="O10" s="20"/>
    </row>
    <row r="11" spans="1:15" ht="15">
      <c r="A11" s="28"/>
      <c r="B11" s="19"/>
      <c r="C11" s="19"/>
      <c r="D11" s="19"/>
      <c r="E11" s="26"/>
      <c r="F11" s="19"/>
      <c r="G11" s="19"/>
      <c r="H11" s="19"/>
      <c r="I11" s="19"/>
      <c r="J11" s="19"/>
      <c r="K11" s="19"/>
      <c r="L11" s="27"/>
      <c r="M11" s="19"/>
      <c r="N11" s="19"/>
      <c r="O11" s="20"/>
    </row>
    <row r="12" spans="1:15" ht="15">
      <c r="A12" s="28"/>
      <c r="B12" s="19"/>
      <c r="C12" s="19"/>
      <c r="D12" s="19"/>
      <c r="E12" s="26"/>
      <c r="F12" s="19"/>
      <c r="G12" s="19"/>
      <c r="H12" s="19"/>
      <c r="I12" s="19"/>
      <c r="J12" s="19"/>
      <c r="K12" s="19"/>
      <c r="L12" s="27"/>
      <c r="M12" s="19"/>
      <c r="N12" s="19"/>
      <c r="O12" s="20"/>
    </row>
    <row r="13" spans="1:15" ht="15.75" thickBot="1">
      <c r="A13" s="28"/>
      <c r="B13" s="19"/>
      <c r="C13" s="19"/>
      <c r="D13" s="19"/>
      <c r="E13" s="26"/>
      <c r="F13" s="19"/>
      <c r="G13" s="19"/>
      <c r="H13" s="19"/>
      <c r="I13" s="19"/>
      <c r="J13" s="19"/>
      <c r="K13" s="19"/>
      <c r="L13" s="27"/>
      <c r="M13" s="19"/>
      <c r="N13" s="19"/>
      <c r="O13" s="20"/>
    </row>
    <row r="14" spans="1:15" ht="39.75" customHeight="1">
      <c r="A14" s="43" t="s">
        <v>0</v>
      </c>
      <c r="B14" s="37" t="s">
        <v>6</v>
      </c>
      <c r="C14" s="37" t="s">
        <v>7</v>
      </c>
      <c r="D14" s="36" t="s">
        <v>8</v>
      </c>
      <c r="E14" s="36"/>
      <c r="F14" s="36"/>
      <c r="G14" s="36"/>
      <c r="H14" s="36"/>
      <c r="I14" s="36"/>
      <c r="J14" s="36"/>
      <c r="K14" s="36"/>
      <c r="L14" s="36" t="s">
        <v>27</v>
      </c>
      <c r="M14" s="36"/>
      <c r="N14" s="37" t="s">
        <v>17</v>
      </c>
      <c r="O14" s="39" t="s">
        <v>18</v>
      </c>
    </row>
    <row r="15" spans="1:15" ht="34.5" customHeight="1">
      <c r="A15" s="44"/>
      <c r="B15" s="38"/>
      <c r="C15" s="38"/>
      <c r="D15" s="35" t="s">
        <v>9</v>
      </c>
      <c r="E15" s="35" t="s">
        <v>10</v>
      </c>
      <c r="F15" s="35" t="s">
        <v>11</v>
      </c>
      <c r="G15" s="35"/>
      <c r="H15" s="35" t="s">
        <v>25</v>
      </c>
      <c r="I15" s="35" t="s">
        <v>26</v>
      </c>
      <c r="J15" s="35"/>
      <c r="K15" s="35" t="s">
        <v>22</v>
      </c>
      <c r="L15" s="35"/>
      <c r="M15" s="35"/>
      <c r="N15" s="38"/>
      <c r="O15" s="40"/>
    </row>
    <row r="16" spans="1:15" ht="86.25" customHeight="1">
      <c r="A16" s="44"/>
      <c r="B16" s="38"/>
      <c r="C16" s="38"/>
      <c r="D16" s="35"/>
      <c r="E16" s="35"/>
      <c r="F16" s="31" t="s">
        <v>12</v>
      </c>
      <c r="G16" s="31" t="s">
        <v>13</v>
      </c>
      <c r="H16" s="35"/>
      <c r="I16" s="31" t="s">
        <v>14</v>
      </c>
      <c r="J16" s="31" t="s">
        <v>13</v>
      </c>
      <c r="K16" s="35"/>
      <c r="L16" s="1" t="s">
        <v>15</v>
      </c>
      <c r="M16" s="31" t="s">
        <v>16</v>
      </c>
      <c r="N16" s="38"/>
      <c r="O16" s="30" t="s">
        <v>19</v>
      </c>
    </row>
    <row r="17" spans="1:15" ht="18.75">
      <c r="A17" s="8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4">
        <v>12</v>
      </c>
      <c r="M17" s="2">
        <v>13</v>
      </c>
      <c r="N17" s="2">
        <v>14</v>
      </c>
      <c r="O17" s="9">
        <v>15</v>
      </c>
    </row>
    <row r="18" spans="1:15" ht="409.5">
      <c r="A18" s="32" t="s">
        <v>31</v>
      </c>
      <c r="B18" s="45" t="s">
        <v>63</v>
      </c>
      <c r="C18" s="46" t="s">
        <v>64</v>
      </c>
      <c r="D18" s="47" t="s">
        <v>65</v>
      </c>
      <c r="E18" s="47" t="s">
        <v>66</v>
      </c>
      <c r="F18" s="48" t="s">
        <v>42</v>
      </c>
      <c r="G18" s="48" t="s">
        <v>43</v>
      </c>
      <c r="H18" s="48" t="s">
        <v>67</v>
      </c>
      <c r="I18" s="48" t="s">
        <v>60</v>
      </c>
      <c r="J18" s="47" t="s">
        <v>61</v>
      </c>
      <c r="K18" s="47" t="s">
        <v>68</v>
      </c>
      <c r="L18" s="48" t="s">
        <v>36</v>
      </c>
      <c r="M18" s="48" t="s">
        <v>69</v>
      </c>
      <c r="N18" s="48" t="s">
        <v>33</v>
      </c>
      <c r="O18" s="49" t="s">
        <v>34</v>
      </c>
    </row>
    <row r="19" spans="1:15" ht="409.5">
      <c r="A19" s="33">
        <v>2</v>
      </c>
      <c r="B19" s="45" t="s">
        <v>37</v>
      </c>
      <c r="C19" s="46" t="s">
        <v>38</v>
      </c>
      <c r="D19" s="47" t="s">
        <v>70</v>
      </c>
      <c r="E19" s="47" t="s">
        <v>41</v>
      </c>
      <c r="F19" s="48" t="s">
        <v>42</v>
      </c>
      <c r="G19" s="48" t="s">
        <v>43</v>
      </c>
      <c r="H19" s="48" t="s">
        <v>45</v>
      </c>
      <c r="I19" s="48" t="s">
        <v>46</v>
      </c>
      <c r="J19" s="47" t="s">
        <v>47</v>
      </c>
      <c r="K19" s="47" t="s">
        <v>71</v>
      </c>
      <c r="L19" s="48" t="s">
        <v>36</v>
      </c>
      <c r="M19" s="48" t="s">
        <v>72</v>
      </c>
      <c r="N19" s="48" t="s">
        <v>40</v>
      </c>
      <c r="O19" s="49" t="s">
        <v>34</v>
      </c>
    </row>
    <row r="20" spans="1:15" ht="409.5">
      <c r="A20" s="33">
        <v>3</v>
      </c>
      <c r="B20" s="45" t="s">
        <v>37</v>
      </c>
      <c r="C20" s="46" t="s">
        <v>38</v>
      </c>
      <c r="D20" s="47" t="s">
        <v>73</v>
      </c>
      <c r="E20" s="47" t="s">
        <v>39</v>
      </c>
      <c r="F20" s="48" t="s">
        <v>74</v>
      </c>
      <c r="G20" s="48" t="s">
        <v>75</v>
      </c>
      <c r="H20" s="48" t="s">
        <v>76</v>
      </c>
      <c r="I20" s="48" t="s">
        <v>46</v>
      </c>
      <c r="J20" s="47" t="s">
        <v>47</v>
      </c>
      <c r="K20" s="47" t="s">
        <v>77</v>
      </c>
      <c r="L20" s="48" t="s">
        <v>51</v>
      </c>
      <c r="M20" s="48" t="s">
        <v>78</v>
      </c>
      <c r="N20" s="48" t="s">
        <v>40</v>
      </c>
      <c r="O20" s="49" t="s">
        <v>34</v>
      </c>
    </row>
    <row r="21" spans="1:15" ht="162.75">
      <c r="A21" s="33">
        <v>4</v>
      </c>
      <c r="B21" s="45" t="s">
        <v>53</v>
      </c>
      <c r="C21" s="46" t="s">
        <v>54</v>
      </c>
      <c r="D21" s="47" t="s">
        <v>79</v>
      </c>
      <c r="E21" s="47" t="s">
        <v>48</v>
      </c>
      <c r="F21" s="48" t="s">
        <v>42</v>
      </c>
      <c r="G21" s="48" t="s">
        <v>43</v>
      </c>
      <c r="H21" s="48" t="s">
        <v>44</v>
      </c>
      <c r="I21" s="48" t="s">
        <v>49</v>
      </c>
      <c r="J21" s="47" t="s">
        <v>50</v>
      </c>
      <c r="K21" s="47" t="s">
        <v>80</v>
      </c>
      <c r="L21" s="48" t="s">
        <v>51</v>
      </c>
      <c r="M21" s="48" t="s">
        <v>35</v>
      </c>
      <c r="N21" s="48" t="s">
        <v>40</v>
      </c>
      <c r="O21" s="49" t="s">
        <v>34</v>
      </c>
    </row>
    <row r="22" spans="1:15" ht="116.25">
      <c r="A22" s="33">
        <v>5</v>
      </c>
      <c r="B22" s="45" t="s">
        <v>81</v>
      </c>
      <c r="C22" s="46" t="s">
        <v>82</v>
      </c>
      <c r="D22" s="47" t="s">
        <v>83</v>
      </c>
      <c r="E22" s="47" t="s">
        <v>84</v>
      </c>
      <c r="F22" s="48" t="s">
        <v>42</v>
      </c>
      <c r="G22" s="48" t="s">
        <v>43</v>
      </c>
      <c r="H22" s="48" t="s">
        <v>44</v>
      </c>
      <c r="I22" s="48" t="s">
        <v>85</v>
      </c>
      <c r="J22" s="47" t="s">
        <v>86</v>
      </c>
      <c r="K22" s="47" t="s">
        <v>87</v>
      </c>
      <c r="L22" s="48" t="s">
        <v>56</v>
      </c>
      <c r="M22" s="48" t="s">
        <v>35</v>
      </c>
      <c r="N22" s="48" t="s">
        <v>57</v>
      </c>
      <c r="O22" s="49" t="s">
        <v>58</v>
      </c>
    </row>
    <row r="23" spans="1:15" ht="69.75">
      <c r="A23" s="33">
        <v>6</v>
      </c>
      <c r="B23" s="45" t="s">
        <v>88</v>
      </c>
      <c r="C23" s="46" t="s">
        <v>89</v>
      </c>
      <c r="D23" s="47" t="s">
        <v>90</v>
      </c>
      <c r="E23" s="47" t="s">
        <v>59</v>
      </c>
      <c r="F23" s="48" t="s">
        <v>42</v>
      </c>
      <c r="G23" s="48" t="s">
        <v>43</v>
      </c>
      <c r="H23" s="48" t="s">
        <v>44</v>
      </c>
      <c r="I23" s="48" t="s">
        <v>91</v>
      </c>
      <c r="J23" s="47" t="s">
        <v>92</v>
      </c>
      <c r="K23" s="47" t="s">
        <v>93</v>
      </c>
      <c r="L23" s="48" t="s">
        <v>56</v>
      </c>
      <c r="M23" s="48" t="s">
        <v>94</v>
      </c>
      <c r="N23" s="48" t="s">
        <v>57</v>
      </c>
      <c r="O23" s="49" t="s">
        <v>58</v>
      </c>
    </row>
    <row r="24" spans="1:15" ht="93">
      <c r="A24" s="33">
        <v>7</v>
      </c>
      <c r="B24" s="45" t="s">
        <v>95</v>
      </c>
      <c r="C24" s="46" t="s">
        <v>96</v>
      </c>
      <c r="D24" s="47" t="s">
        <v>97</v>
      </c>
      <c r="E24" s="47" t="s">
        <v>98</v>
      </c>
      <c r="F24" s="48" t="s">
        <v>42</v>
      </c>
      <c r="G24" s="48" t="s">
        <v>43</v>
      </c>
      <c r="H24" s="48" t="s">
        <v>44</v>
      </c>
      <c r="I24" s="48" t="s">
        <v>99</v>
      </c>
      <c r="J24" s="47" t="s">
        <v>100</v>
      </c>
      <c r="K24" s="47" t="s">
        <v>101</v>
      </c>
      <c r="L24" s="48" t="s">
        <v>56</v>
      </c>
      <c r="M24" s="48" t="s">
        <v>55</v>
      </c>
      <c r="N24" s="48" t="s">
        <v>57</v>
      </c>
      <c r="O24" s="49" t="s">
        <v>58</v>
      </c>
    </row>
    <row r="25" spans="1:15" ht="69.75">
      <c r="A25" s="33">
        <v>8</v>
      </c>
      <c r="B25" s="45" t="s">
        <v>102</v>
      </c>
      <c r="C25" s="46" t="s">
        <v>103</v>
      </c>
      <c r="D25" s="47" t="s">
        <v>104</v>
      </c>
      <c r="E25" s="47" t="s">
        <v>59</v>
      </c>
      <c r="F25" s="48" t="s">
        <v>42</v>
      </c>
      <c r="G25" s="48" t="s">
        <v>43</v>
      </c>
      <c r="H25" s="48" t="s">
        <v>44</v>
      </c>
      <c r="I25" s="48" t="s">
        <v>91</v>
      </c>
      <c r="J25" s="47" t="s">
        <v>92</v>
      </c>
      <c r="K25" s="47" t="s">
        <v>105</v>
      </c>
      <c r="L25" s="48" t="s">
        <v>56</v>
      </c>
      <c r="M25" s="48" t="s">
        <v>36</v>
      </c>
      <c r="N25" s="48" t="s">
        <v>57</v>
      </c>
      <c r="O25" s="49" t="s">
        <v>58</v>
      </c>
    </row>
    <row r="26" spans="1:15" ht="93">
      <c r="A26" s="33">
        <v>9</v>
      </c>
      <c r="B26" s="45" t="s">
        <v>106</v>
      </c>
      <c r="C26" s="46" t="s">
        <v>107</v>
      </c>
      <c r="D26" s="47" t="s">
        <v>108</v>
      </c>
      <c r="E26" s="47" t="s">
        <v>109</v>
      </c>
      <c r="F26" s="48" t="s">
        <v>42</v>
      </c>
      <c r="G26" s="48" t="s">
        <v>43</v>
      </c>
      <c r="H26" s="48" t="s">
        <v>44</v>
      </c>
      <c r="I26" s="48" t="s">
        <v>110</v>
      </c>
      <c r="J26" s="47" t="s">
        <v>111</v>
      </c>
      <c r="K26" s="47" t="s">
        <v>112</v>
      </c>
      <c r="L26" s="48" t="s">
        <v>56</v>
      </c>
      <c r="M26" s="48" t="s">
        <v>113</v>
      </c>
      <c r="N26" s="48" t="s">
        <v>57</v>
      </c>
      <c r="O26" s="49" t="s">
        <v>58</v>
      </c>
    </row>
    <row r="27" spans="1:15" ht="116.25">
      <c r="A27" s="33">
        <v>10</v>
      </c>
      <c r="B27" s="45" t="s">
        <v>114</v>
      </c>
      <c r="C27" s="46" t="s">
        <v>115</v>
      </c>
      <c r="D27" s="47" t="s">
        <v>116</v>
      </c>
      <c r="E27" s="47" t="s">
        <v>59</v>
      </c>
      <c r="F27" s="48" t="s">
        <v>42</v>
      </c>
      <c r="G27" s="48" t="s">
        <v>43</v>
      </c>
      <c r="H27" s="48" t="s">
        <v>44</v>
      </c>
      <c r="I27" s="48" t="s">
        <v>91</v>
      </c>
      <c r="J27" s="47" t="s">
        <v>92</v>
      </c>
      <c r="K27" s="47" t="s">
        <v>117</v>
      </c>
      <c r="L27" s="48" t="s">
        <v>56</v>
      </c>
      <c r="M27" s="48" t="s">
        <v>35</v>
      </c>
      <c r="N27" s="48" t="s">
        <v>57</v>
      </c>
      <c r="O27" s="49" t="s">
        <v>58</v>
      </c>
    </row>
    <row r="28" spans="1:15" ht="93">
      <c r="A28" s="33">
        <v>11</v>
      </c>
      <c r="B28" s="45" t="s">
        <v>118</v>
      </c>
      <c r="C28" s="46" t="s">
        <v>107</v>
      </c>
      <c r="D28" s="47" t="s">
        <v>119</v>
      </c>
      <c r="E28" s="47" t="s">
        <v>109</v>
      </c>
      <c r="F28" s="48" t="s">
        <v>42</v>
      </c>
      <c r="G28" s="48" t="s">
        <v>43</v>
      </c>
      <c r="H28" s="48" t="s">
        <v>44</v>
      </c>
      <c r="I28" s="48" t="s">
        <v>85</v>
      </c>
      <c r="J28" s="47" t="s">
        <v>86</v>
      </c>
      <c r="K28" s="47" t="s">
        <v>120</v>
      </c>
      <c r="L28" s="48" t="s">
        <v>56</v>
      </c>
      <c r="M28" s="48" t="s">
        <v>52</v>
      </c>
      <c r="N28" s="48" t="s">
        <v>57</v>
      </c>
      <c r="O28" s="49" t="s">
        <v>58</v>
      </c>
    </row>
    <row r="29" spans="1:15" ht="70.5" thickBot="1">
      <c r="A29" s="34">
        <v>12</v>
      </c>
      <c r="B29" s="50" t="s">
        <v>121</v>
      </c>
      <c r="C29" s="51" t="s">
        <v>122</v>
      </c>
      <c r="D29" s="52" t="s">
        <v>123</v>
      </c>
      <c r="E29" s="52" t="s">
        <v>59</v>
      </c>
      <c r="F29" s="53" t="s">
        <v>42</v>
      </c>
      <c r="G29" s="53" t="s">
        <v>43</v>
      </c>
      <c r="H29" s="53" t="s">
        <v>44</v>
      </c>
      <c r="I29" s="53" t="s">
        <v>124</v>
      </c>
      <c r="J29" s="52" t="s">
        <v>125</v>
      </c>
      <c r="K29" s="52" t="s">
        <v>126</v>
      </c>
      <c r="L29" s="53" t="s">
        <v>56</v>
      </c>
      <c r="M29" s="53" t="s">
        <v>36</v>
      </c>
      <c r="N29" s="53" t="s">
        <v>57</v>
      </c>
      <c r="O29" s="54" t="s">
        <v>58</v>
      </c>
    </row>
  </sheetData>
  <sheetProtection/>
  <autoFilter ref="A17:Q18"/>
  <mergeCells count="15">
    <mergeCell ref="G6:H6"/>
    <mergeCell ref="G7:H7"/>
    <mergeCell ref="A14:A16"/>
    <mergeCell ref="B14:B16"/>
    <mergeCell ref="C14:C16"/>
    <mergeCell ref="D14:K14"/>
    <mergeCell ref="D15:D16"/>
    <mergeCell ref="E15:E16"/>
    <mergeCell ref="F15:G15"/>
    <mergeCell ref="H15:H16"/>
    <mergeCell ref="I15:J15"/>
    <mergeCell ref="K15:K16"/>
    <mergeCell ref="L14:M15"/>
    <mergeCell ref="N14:N16"/>
    <mergeCell ref="O14:O15"/>
  </mergeCells>
  <conditionalFormatting sqref="K19:K21 K1:K17 K30:K65536">
    <cfRule type="duplicateValues" priority="5" dxfId="1" stopIfTrue="1">
      <formula>AND(COUNTIF($K$19:$K$21,K1)+COUNTIF($K$1:$K$17,K1)+COUNTIF($K$30:$K$65536,K1)&gt;1,NOT(ISBLANK(K1)))</formula>
    </cfRule>
  </conditionalFormatting>
  <hyperlinks>
    <hyperlink ref="G5" r:id="rId1" display="tender@invest.gazprom.ru"/>
  </hyperlinks>
  <printOptions/>
  <pageMargins left="0" right="0" top="0" bottom="0" header="0" footer="0"/>
  <pageSetup fitToHeight="0" fitToWidth="1" horizontalDpi="300" verticalDpi="300" orientation="landscape" paperSize="9" scale="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Лидия Валерьевна</dc:creator>
  <cp:keywords/>
  <dc:description/>
  <cp:lastModifiedBy>Михайлов Михаил Вячеславович</cp:lastModifiedBy>
  <cp:lastPrinted>2016-04-23T10:23:22Z</cp:lastPrinted>
  <dcterms:created xsi:type="dcterms:W3CDTF">2012-11-02T09:08:14Z</dcterms:created>
  <dcterms:modified xsi:type="dcterms:W3CDTF">2022-02-08T14:06:00Z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